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b001-my.sharepoint.com/personal/rfiskaa_slb_com/Documents/Union &amp; Inustrial relations/Agreements/ya Toolbox 1Jun2021/"/>
    </mc:Choice>
  </mc:AlternateContent>
  <xr:revisionPtr revIDLastSave="83" documentId="8_{F74DDA88-9B57-45EB-BAF0-FB2B15AA8241}" xr6:coauthVersionLast="44" xr6:coauthVersionMax="44" xr10:uidLastSave="{9EE50A6C-1FF3-417A-B1B0-AB5C30A57AB4}"/>
  <bookViews>
    <workbookView xWindow="-28920" yWindow="-120" windowWidth="29040" windowHeight="15990" xr2:uid="{00000000-000D-0000-FFFF-FFFF00000000}"/>
  </bookViews>
  <sheets>
    <sheet name="01Jun2021" sheetId="1" r:id="rId1"/>
    <sheet name="Sheet3" sheetId="3" r:id="rId2"/>
  </sheets>
  <definedNames>
    <definedName name="_xlnm.Print_Area" localSheetId="0">'01Jun2021'!$A$2:$K$39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I27" i="1"/>
  <c r="H27" i="1"/>
  <c r="G27" i="1"/>
  <c r="F27" i="1"/>
  <c r="E27" i="1"/>
  <c r="D27" i="1"/>
  <c r="I25" i="1"/>
  <c r="H25" i="1"/>
  <c r="G25" i="1"/>
  <c r="F25" i="1"/>
  <c r="E25" i="1"/>
  <c r="D25" i="1"/>
  <c r="I23" i="1"/>
  <c r="H23" i="1"/>
  <c r="G23" i="1"/>
  <c r="F23" i="1"/>
  <c r="E23" i="1"/>
  <c r="D23" i="1"/>
  <c r="I21" i="1"/>
  <c r="H21" i="1"/>
  <c r="G21" i="1"/>
  <c r="F21" i="1"/>
  <c r="E21" i="1"/>
  <c r="D21" i="1"/>
  <c r="K19" i="1"/>
  <c r="J19" i="1"/>
  <c r="I19" i="1"/>
  <c r="H19" i="1"/>
  <c r="G19" i="1"/>
  <c r="F19" i="1"/>
  <c r="E19" i="1"/>
  <c r="D19" i="1"/>
  <c r="K17" i="1"/>
  <c r="J17" i="1"/>
  <c r="I17" i="1"/>
  <c r="H17" i="1"/>
  <c r="G17" i="1"/>
  <c r="F17" i="1"/>
  <c r="E17" i="1"/>
  <c r="D17" i="1"/>
  <c r="K15" i="1"/>
  <c r="J15" i="1"/>
  <c r="I15" i="1"/>
  <c r="H15" i="1"/>
  <c r="G15" i="1"/>
  <c r="F15" i="1"/>
  <c r="E15" i="1"/>
  <c r="D15" i="1"/>
  <c r="K13" i="1"/>
  <c r="J13" i="1"/>
  <c r="I13" i="1"/>
  <c r="H13" i="1"/>
  <c r="G13" i="1"/>
  <c r="F13" i="1"/>
  <c r="E13" i="1"/>
  <c r="D13" i="1"/>
  <c r="K11" i="1"/>
  <c r="J11" i="1"/>
  <c r="I11" i="1"/>
  <c r="H11" i="1"/>
  <c r="G11" i="1"/>
  <c r="F11" i="1"/>
  <c r="E11" i="1"/>
  <c r="D11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<sst xmlns="http://schemas.openxmlformats.org/spreadsheetml/2006/main" count="45" uniqueCount="14">
  <si>
    <t>Schlumberger Oilfield Services</t>
  </si>
  <si>
    <t>Gruppe</t>
  </si>
  <si>
    <t>Årslønn</t>
  </si>
  <si>
    <t xml:space="preserve"> </t>
  </si>
  <si>
    <t>12 måneder</t>
  </si>
  <si>
    <t>All salaries inclusive vacation pay</t>
  </si>
  <si>
    <t>Nyansatte kan ved ansettelsen få godkjent tidligere erfaring som lønnsansiennitet</t>
  </si>
  <si>
    <t xml:space="preserve">For tekniske stillinger skjer opprykk til høyere gruppe til det trinn som ligger ett trinn lavere ansiennitetsmessig </t>
  </si>
  <si>
    <t>(Eksempel : Fra 15-5 til 18-4)</t>
  </si>
  <si>
    <t>Etter 6 måneders ansettelse vil ansatte være berettiget til ansiennitetsopprykk pr. 1. April. Ansatte som har blitt</t>
  </si>
  <si>
    <t>forfremmet (rykket opp i stillingsgruppe) i løpet av året, vil også være berettiget til ansiennitetsopprykk pr. 1. April.</t>
  </si>
  <si>
    <t>Lønnsmatrise er basert på 12,0 % feriepenger.</t>
  </si>
  <si>
    <t>N1+ND</t>
  </si>
  <si>
    <t>Onshore Matrix  01Jun2021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</si>
</sst>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?_);_(@_)"/>
    <numFmt numFmtId="167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165" fontId="0" fillId="0" borderId="1" xfId="1" applyNumberFormat="1" applyFont="1" applyFill="1" applyBorder="1"/>
    <xf numFmtId="0" fontId="5" fillId="0" borderId="2" xfId="0" applyFont="1" applyBorder="1"/>
    <xf numFmtId="165" fontId="0" fillId="0" borderId="1" xfId="1" applyNumberFormat="1" applyFont="1" applyBorder="1"/>
    <xf numFmtId="166" fontId="0" fillId="0" borderId="1" xfId="0" applyNumberFormat="1" applyBorder="1"/>
    <xf numFmtId="166" fontId="0" fillId="2" borderId="1" xfId="0" applyNumberFormat="1" applyFill="1" applyBorder="1"/>
    <xf numFmtId="166" fontId="0" fillId="0" borderId="0" xfId="0" applyNumberFormat="1"/>
    <xf numFmtId="166" fontId="2" fillId="0" borderId="0" xfId="0" applyNumberFormat="1" applyFont="1" applyFill="1"/>
    <xf numFmtId="167" fontId="0" fillId="0" borderId="0" xfId="2" applyNumberFormat="1" applyFont="1"/>
    <xf numFmtId="164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tabSelected="1" workbookViewId="0">
      <selection activeCell="N28" sqref="N28"/>
    </sheetView>
  </sheetViews>
  <sheetFormatPr defaultRowHeight="12.75" x14ac:dyDescent="0.2"/>
  <cols>
    <col min="1" max="1" width="10.28515625" customWidth="1"/>
    <col min="2" max="2" width="10.140625" customWidth="1"/>
    <col min="3" max="3" width="10.5703125" customWidth="1"/>
    <col min="4" max="4" width="11" customWidth="1"/>
    <col min="5" max="5" width="11.140625" customWidth="1"/>
    <col min="6" max="6" width="11" customWidth="1"/>
    <col min="7" max="7" width="10.5703125" customWidth="1"/>
    <col min="8" max="8" width="10.85546875" customWidth="1"/>
    <col min="9" max="9" width="11.42578125" customWidth="1"/>
    <col min="10" max="10" width="11.140625" customWidth="1"/>
    <col min="11" max="11" width="13.42578125" customWidth="1"/>
    <col min="12" max="12" width="11.85546875" customWidth="1"/>
    <col min="20" max="20" width="10.85546875" bestFit="1" customWidth="1"/>
  </cols>
  <sheetData>
    <row r="1" spans="1:23" ht="18.75" customHeight="1" thickBot="1" x14ac:dyDescent="0.25"/>
    <row r="2" spans="1:23" ht="21" thickBot="1" x14ac:dyDescent="0.35">
      <c r="A2" s="11" t="s">
        <v>12</v>
      </c>
      <c r="C2" s="4" t="s">
        <v>0</v>
      </c>
      <c r="D2" s="5"/>
      <c r="E2" s="5"/>
      <c r="F2" s="5"/>
      <c r="G2" s="5"/>
      <c r="H2" s="5"/>
      <c r="I2" s="5"/>
      <c r="J2" s="5"/>
    </row>
    <row r="3" spans="1:23" x14ac:dyDescent="0.2">
      <c r="C3" s="5"/>
      <c r="D3" s="5"/>
      <c r="E3" s="5"/>
      <c r="F3" s="5"/>
      <c r="G3" s="5"/>
      <c r="H3" s="5" t="s">
        <v>3</v>
      </c>
      <c r="I3" s="5"/>
      <c r="J3" s="5"/>
    </row>
    <row r="4" spans="1:23" ht="18" customHeight="1" x14ac:dyDescent="0.25">
      <c r="C4" s="1" t="s">
        <v>13</v>
      </c>
      <c r="D4" s="5"/>
      <c r="E4" s="5"/>
      <c r="F4" s="5"/>
      <c r="G4" s="5"/>
      <c r="H4" s="5" t="s">
        <v>5</v>
      </c>
      <c r="I4" s="5"/>
      <c r="J4" s="5"/>
    </row>
    <row r="5" spans="1:23" x14ac:dyDescent="0.2">
      <c r="C5" s="6"/>
      <c r="D5" s="7"/>
      <c r="E5" s="7"/>
      <c r="F5" s="7"/>
      <c r="G5" s="16"/>
      <c r="H5" s="7"/>
      <c r="I5" s="7"/>
      <c r="J5" s="7"/>
      <c r="K5" s="8"/>
    </row>
    <row r="6" spans="1:23" x14ac:dyDescent="0.2">
      <c r="A6" s="2"/>
      <c r="B6" s="2"/>
      <c r="C6" s="6"/>
      <c r="D6" s="9"/>
      <c r="E6" s="9"/>
      <c r="F6" s="9"/>
      <c r="G6" s="9"/>
      <c r="H6" s="9"/>
      <c r="I6" s="9"/>
      <c r="J6" s="9"/>
      <c r="K6" s="9"/>
      <c r="M6" s="15"/>
    </row>
    <row r="7" spans="1:23" x14ac:dyDescent="0.2">
      <c r="A7" s="3" t="s">
        <v>1</v>
      </c>
      <c r="B7" s="3"/>
      <c r="C7" s="6">
        <v>0</v>
      </c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M7" s="17"/>
      <c r="N7" s="17"/>
      <c r="O7" s="17"/>
      <c r="P7" s="17"/>
      <c r="Q7" s="17"/>
      <c r="R7" s="17"/>
      <c r="S7" s="17"/>
      <c r="T7" s="17"/>
    </row>
    <row r="8" spans="1:23" x14ac:dyDescent="0.2">
      <c r="A8" s="3">
        <v>20</v>
      </c>
      <c r="B8" s="3" t="s">
        <v>2</v>
      </c>
      <c r="C8" s="10"/>
      <c r="D8" s="13">
        <v>551214.90900025261</v>
      </c>
      <c r="E8" s="13">
        <v>565152.75971816608</v>
      </c>
      <c r="F8" s="13">
        <v>579519.60447132809</v>
      </c>
      <c r="G8" s="13">
        <v>594325.62709440337</v>
      </c>
      <c r="H8" s="13">
        <v>616774.87830302643</v>
      </c>
      <c r="I8" s="13">
        <v>625408.61387918715</v>
      </c>
      <c r="J8" s="13">
        <v>641584.05604100158</v>
      </c>
      <c r="K8" s="13">
        <v>656964.45554379537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x14ac:dyDescent="0.2">
      <c r="A9" s="3"/>
      <c r="B9" s="3" t="s">
        <v>4</v>
      </c>
      <c r="C9" s="10"/>
      <c r="D9" s="12">
        <f>D8/(12*1.12)</f>
        <v>41013.014062518792</v>
      </c>
      <c r="E9" s="12">
        <f t="shared" ref="E9:K9" si="0">E8/(12*1.12)</f>
        <v>42050.056526649256</v>
      </c>
      <c r="F9" s="12">
        <f t="shared" si="0"/>
        <v>43119.018189830953</v>
      </c>
      <c r="G9" s="12">
        <f t="shared" si="0"/>
        <v>44220.656777857388</v>
      </c>
      <c r="H9" s="12">
        <f t="shared" si="0"/>
        <v>45890.987968975176</v>
      </c>
      <c r="I9" s="12">
        <f t="shared" si="0"/>
        <v>46533.379008868083</v>
      </c>
      <c r="J9" s="12">
        <f t="shared" si="0"/>
        <v>47736.908931622136</v>
      </c>
      <c r="K9" s="12">
        <f t="shared" si="0"/>
        <v>48881.283894627624</v>
      </c>
      <c r="M9" s="17"/>
      <c r="N9" s="17"/>
      <c r="O9" s="17"/>
      <c r="P9" s="17"/>
      <c r="Q9" s="17"/>
      <c r="R9" s="17"/>
      <c r="S9" s="17"/>
      <c r="T9" s="17"/>
      <c r="U9" s="17"/>
    </row>
    <row r="10" spans="1:23" x14ac:dyDescent="0.2">
      <c r="A10" s="3">
        <v>19</v>
      </c>
      <c r="B10" s="3" t="s">
        <v>2</v>
      </c>
      <c r="C10" s="10"/>
      <c r="D10" s="13">
        <v>527655.88048290636</v>
      </c>
      <c r="E10" s="13">
        <v>540963.60643094417</v>
      </c>
      <c r="F10" s="13">
        <v>554688.86960023304</v>
      </c>
      <c r="G10" s="13">
        <v>568831.6699907725</v>
      </c>
      <c r="H10" s="13">
        <v>590324.49361176358</v>
      </c>
      <c r="I10" s="13">
        <v>598520.40528211277</v>
      </c>
      <c r="J10" s="13">
        <v>613968.24991259328</v>
      </c>
      <c r="K10" s="13">
        <v>628658.25426217658</v>
      </c>
      <c r="M10" s="15"/>
      <c r="N10" s="15"/>
      <c r="O10" s="15"/>
      <c r="P10" s="15"/>
      <c r="Q10" s="15"/>
      <c r="R10" s="15"/>
      <c r="S10" s="15"/>
      <c r="T10" s="15"/>
      <c r="V10" s="15"/>
      <c r="W10" s="15"/>
    </row>
    <row r="11" spans="1:23" x14ac:dyDescent="0.2">
      <c r="A11" s="3" t="s">
        <v>3</v>
      </c>
      <c r="B11" s="3" t="s">
        <v>4</v>
      </c>
      <c r="C11" s="10"/>
      <c r="D11" s="12">
        <f>D10/(12*1.12)</f>
        <v>39260.110154978145</v>
      </c>
      <c r="E11" s="12">
        <f t="shared" ref="E11:K11" si="1">E10/(12*1.12)</f>
        <v>40250.268335635723</v>
      </c>
      <c r="F11" s="12">
        <f t="shared" si="1"/>
        <v>41271.493273826862</v>
      </c>
      <c r="G11" s="12">
        <f t="shared" si="1"/>
        <v>42323.784969551518</v>
      </c>
      <c r="H11" s="12">
        <f t="shared" si="1"/>
        <v>43922.953393732409</v>
      </c>
      <c r="I11" s="12">
        <f t="shared" si="1"/>
        <v>44532.768250157198</v>
      </c>
      <c r="J11" s="12">
        <f t="shared" si="1"/>
        <v>45682.161451829852</v>
      </c>
      <c r="K11" s="12">
        <f t="shared" si="1"/>
        <v>46775.167727840511</v>
      </c>
      <c r="M11" s="17"/>
      <c r="N11" s="17"/>
      <c r="O11" s="17"/>
      <c r="P11" s="17"/>
      <c r="Q11" s="17"/>
      <c r="R11" s="17"/>
      <c r="S11" s="17"/>
      <c r="T11" s="17"/>
    </row>
    <row r="12" spans="1:23" x14ac:dyDescent="0.2">
      <c r="A12" s="3">
        <v>18</v>
      </c>
      <c r="B12" s="3" t="s">
        <v>2</v>
      </c>
      <c r="C12" s="10"/>
      <c r="D12" s="13">
        <v>507759.21350683679</v>
      </c>
      <c r="E12" s="13">
        <v>520475.00406499155</v>
      </c>
      <c r="F12" s="13">
        <v>533584.14523706876</v>
      </c>
      <c r="G12" s="13">
        <v>547090.45596106746</v>
      </c>
      <c r="H12" s="13">
        <v>565767.12788898032</v>
      </c>
      <c r="I12" s="13">
        <v>575589.06186848495</v>
      </c>
      <c r="J12" s="13">
        <v>590418.13225057872</v>
      </c>
      <c r="K12" s="13">
        <v>604519.38365861168</v>
      </c>
      <c r="M12" s="15"/>
      <c r="N12" s="15"/>
      <c r="O12" s="15"/>
      <c r="P12" s="15"/>
      <c r="Q12" s="15"/>
      <c r="R12" s="15"/>
      <c r="S12" s="15"/>
      <c r="T12" s="15"/>
    </row>
    <row r="13" spans="1:23" x14ac:dyDescent="0.2">
      <c r="A13" s="3" t="s">
        <v>3</v>
      </c>
      <c r="B13" s="3" t="s">
        <v>4</v>
      </c>
      <c r="C13" s="10"/>
      <c r="D13" s="12">
        <f t="shared" ref="D13:K13" si="2">D12/(12*1.12)</f>
        <v>37779.70338592535</v>
      </c>
      <c r="E13" s="12">
        <f t="shared" si="2"/>
        <v>38725.81875483568</v>
      </c>
      <c r="F13" s="12">
        <f t="shared" si="2"/>
        <v>39701.201282519993</v>
      </c>
      <c r="G13" s="12">
        <f t="shared" si="2"/>
        <v>40706.13511615085</v>
      </c>
      <c r="H13" s="12">
        <f t="shared" si="2"/>
        <v>42095.768444120557</v>
      </c>
      <c r="I13" s="12">
        <f t="shared" si="2"/>
        <v>42826.567103309884</v>
      </c>
      <c r="J13" s="12">
        <f t="shared" si="2"/>
        <v>43929.920554358534</v>
      </c>
      <c r="K13" s="12">
        <f t="shared" si="2"/>
        <v>44979.120807932413</v>
      </c>
      <c r="L13" s="15"/>
      <c r="M13" s="17"/>
      <c r="N13" s="17"/>
      <c r="O13" s="17"/>
      <c r="P13" s="17"/>
      <c r="Q13" s="17"/>
      <c r="R13" s="17"/>
      <c r="S13" s="17"/>
      <c r="T13" s="17"/>
    </row>
    <row r="14" spans="1:23" x14ac:dyDescent="0.2">
      <c r="A14" s="3">
        <v>17</v>
      </c>
      <c r="B14" s="3" t="s">
        <v>2</v>
      </c>
      <c r="C14" s="10"/>
      <c r="D14" s="14">
        <v>487842.17886143777</v>
      </c>
      <c r="E14" s="13">
        <v>500008.04234770115</v>
      </c>
      <c r="F14" s="13">
        <v>512480.69385323738</v>
      </c>
      <c r="G14" s="13">
        <v>525349.24193136208</v>
      </c>
      <c r="H14" s="13">
        <v>541205.96600516408</v>
      </c>
      <c r="I14" s="13">
        <v>549443.37224637857</v>
      </c>
      <c r="J14" s="13">
        <v>563566.40524694079</v>
      </c>
      <c r="K14" s="13">
        <v>576996.36347988248</v>
      </c>
      <c r="M14" s="15"/>
      <c r="N14" s="15"/>
      <c r="O14" s="15"/>
      <c r="P14" s="15"/>
      <c r="Q14" s="15"/>
      <c r="R14" s="15"/>
      <c r="S14" s="15"/>
      <c r="T14" s="15"/>
    </row>
    <row r="15" spans="1:23" x14ac:dyDescent="0.2">
      <c r="A15" s="3" t="s">
        <v>3</v>
      </c>
      <c r="B15" s="3" t="s">
        <v>4</v>
      </c>
      <c r="C15" s="10"/>
      <c r="D15" s="12">
        <f t="shared" ref="D15:K15" si="3">D14/(12*1.12)</f>
        <v>36297.781165285545</v>
      </c>
      <c r="E15" s="12">
        <f t="shared" si="3"/>
        <v>37202.979341346807</v>
      </c>
      <c r="F15" s="12">
        <f t="shared" si="3"/>
        <v>38131.004006937299</v>
      </c>
      <c r="G15" s="12">
        <f t="shared" si="3"/>
        <v>39088.485262750153</v>
      </c>
      <c r="H15" s="12">
        <f t="shared" si="3"/>
        <v>40268.301042050894</v>
      </c>
      <c r="I15" s="12">
        <f t="shared" si="3"/>
        <v>40881.203292141261</v>
      </c>
      <c r="J15" s="12">
        <f t="shared" si="3"/>
        <v>41932.024199921187</v>
      </c>
      <c r="K15" s="12">
        <f t="shared" si="3"/>
        <v>42931.277044634109</v>
      </c>
      <c r="M15" s="17"/>
      <c r="N15" s="17"/>
      <c r="O15" s="17"/>
      <c r="P15" s="17"/>
      <c r="Q15" s="17"/>
      <c r="R15" s="17"/>
      <c r="S15" s="17"/>
      <c r="T15" s="17"/>
    </row>
    <row r="16" spans="1:23" x14ac:dyDescent="0.2">
      <c r="A16" s="3">
        <v>16</v>
      </c>
      <c r="B16" s="3" t="s">
        <v>2</v>
      </c>
      <c r="C16" s="10"/>
      <c r="D16" s="13">
        <v>472933.0449123829</v>
      </c>
      <c r="E16" s="14">
        <v>484615.17625207524</v>
      </c>
      <c r="F16" s="13">
        <v>496669.01755702746</v>
      </c>
      <c r="G16" s="13">
        <v>509033.46581925178</v>
      </c>
      <c r="H16" s="13">
        <v>525515.16706856852</v>
      </c>
      <c r="I16" s="13">
        <v>533501.52052679751</v>
      </c>
      <c r="J16" s="13">
        <v>547194.12353093084</v>
      </c>
      <c r="K16" s="13">
        <v>560214.7747209724</v>
      </c>
      <c r="M16" s="15"/>
      <c r="N16" s="15"/>
      <c r="O16" s="15"/>
      <c r="P16" s="15"/>
      <c r="Q16" s="15"/>
      <c r="R16" s="15"/>
      <c r="S16" s="15"/>
      <c r="T16" s="15"/>
    </row>
    <row r="17" spans="1:20" x14ac:dyDescent="0.2">
      <c r="A17" s="3" t="s">
        <v>3</v>
      </c>
      <c r="B17" s="3" t="s">
        <v>4</v>
      </c>
      <c r="C17" s="10"/>
      <c r="D17" s="12">
        <f t="shared" ref="D17:K17" si="4">D16/(12*1.12)</f>
        <v>35188.470603599912</v>
      </c>
      <c r="E17" s="12">
        <f t="shared" si="4"/>
        <v>36057.676804469884</v>
      </c>
      <c r="F17" s="12">
        <f t="shared" si="4"/>
        <v>36954.539996802632</v>
      </c>
      <c r="G17" s="12">
        <f t="shared" si="4"/>
        <v>37874.513825837181</v>
      </c>
      <c r="H17" s="12">
        <f t="shared" si="4"/>
        <v>39100.830883078008</v>
      </c>
      <c r="I17" s="12">
        <f t="shared" si="4"/>
        <v>39695.053610624811</v>
      </c>
      <c r="J17" s="12">
        <f t="shared" si="4"/>
        <v>40713.848477003776</v>
      </c>
      <c r="K17" s="12">
        <f t="shared" si="4"/>
        <v>41682.646928643779</v>
      </c>
      <c r="M17" s="17"/>
      <c r="N17" s="17"/>
      <c r="O17" s="17"/>
      <c r="P17" s="17"/>
      <c r="Q17" s="17"/>
      <c r="R17" s="17"/>
      <c r="S17" s="17"/>
      <c r="T17" s="17"/>
    </row>
    <row r="18" spans="1:20" x14ac:dyDescent="0.2">
      <c r="A18" s="3">
        <v>15</v>
      </c>
      <c r="B18" s="3" t="s">
        <v>2</v>
      </c>
      <c r="C18" s="10"/>
      <c r="D18" s="13">
        <v>456747.11269224685</v>
      </c>
      <c r="E18" s="13">
        <v>469241.40484644537</v>
      </c>
      <c r="F18" s="13">
        <v>480836.97359148826</v>
      </c>
      <c r="G18" s="13">
        <v>492740.60333513684</v>
      </c>
      <c r="H18" s="13">
        <v>510488.69631275604</v>
      </c>
      <c r="I18" s="13">
        <v>518234.62623889203</v>
      </c>
      <c r="J18" s="13">
        <v>531515.02309725201</v>
      </c>
      <c r="K18" s="13">
        <v>544143.69677645154</v>
      </c>
      <c r="M18" s="15"/>
      <c r="N18" s="15"/>
      <c r="O18" s="15"/>
      <c r="P18" s="15"/>
      <c r="Q18" s="15"/>
      <c r="R18" s="15"/>
      <c r="S18" s="15"/>
      <c r="T18" s="15"/>
    </row>
    <row r="19" spans="1:20" x14ac:dyDescent="0.2">
      <c r="A19" s="3" t="s">
        <v>3</v>
      </c>
      <c r="B19" s="3" t="s">
        <v>4</v>
      </c>
      <c r="C19" s="10"/>
      <c r="D19" s="12">
        <f t="shared" ref="D19:K19" si="5">D18/(12*1.12)</f>
        <v>33984.160170554082</v>
      </c>
      <c r="E19" s="12">
        <f t="shared" si="5"/>
        <v>34913.795003455751</v>
      </c>
      <c r="F19" s="12">
        <f t="shared" si="5"/>
        <v>35776.560535080971</v>
      </c>
      <c r="G19" s="12">
        <f t="shared" si="5"/>
        <v>36662.247271959583</v>
      </c>
      <c r="H19" s="12">
        <f t="shared" si="5"/>
        <v>37982.789904222918</v>
      </c>
      <c r="I19" s="12">
        <f t="shared" si="5"/>
        <v>38559.123976108036</v>
      </c>
      <c r="J19" s="12">
        <f t="shared" si="5"/>
        <v>39547.248742355056</v>
      </c>
      <c r="K19" s="12">
        <f t="shared" si="5"/>
        <v>40486.882200628832</v>
      </c>
      <c r="M19" s="17"/>
      <c r="N19" s="17"/>
      <c r="O19" s="17"/>
      <c r="P19" s="17"/>
      <c r="Q19" s="17"/>
      <c r="R19" s="17"/>
      <c r="S19" s="17"/>
      <c r="T19" s="18"/>
    </row>
    <row r="20" spans="1:20" x14ac:dyDescent="0.2">
      <c r="A20" s="3">
        <v>14</v>
      </c>
      <c r="B20" s="3" t="s">
        <v>2</v>
      </c>
      <c r="C20" s="10"/>
      <c r="D20" s="13">
        <v>443109.68509694078</v>
      </c>
      <c r="E20" s="13">
        <v>453893.09302747739</v>
      </c>
      <c r="F20" s="13">
        <v>465003.65664661583</v>
      </c>
      <c r="G20" s="13">
        <v>476445.19489235576</v>
      </c>
      <c r="H20" s="13">
        <v>491776.1531938549</v>
      </c>
      <c r="I20" s="13">
        <v>503411.35512546956</v>
      </c>
      <c r="M20" s="15"/>
      <c r="N20" s="15"/>
      <c r="O20" s="15"/>
      <c r="P20" s="15"/>
      <c r="Q20" s="15"/>
      <c r="R20" s="15"/>
      <c r="S20" s="15"/>
      <c r="T20" s="15"/>
    </row>
    <row r="21" spans="1:20" x14ac:dyDescent="0.2">
      <c r="A21" s="3" t="s">
        <v>3</v>
      </c>
      <c r="B21" s="3" t="s">
        <v>4</v>
      </c>
      <c r="C21" s="10"/>
      <c r="D21" s="12">
        <f t="shared" ref="D21:I21" si="6">D20/(12*1.12)</f>
        <v>32969.470617331899</v>
      </c>
      <c r="E21" s="12">
        <f t="shared" si="6"/>
        <v>33771.807516925401</v>
      </c>
      <c r="F21" s="12">
        <f t="shared" si="6"/>
        <v>34598.486357635105</v>
      </c>
      <c r="G21" s="12">
        <f t="shared" si="6"/>
        <v>35449.791286633612</v>
      </c>
      <c r="H21" s="12">
        <f t="shared" si="6"/>
        <v>36590.487588828488</v>
      </c>
      <c r="I21" s="12">
        <f t="shared" si="6"/>
        <v>37456.202018264099</v>
      </c>
      <c r="M21" s="17"/>
      <c r="N21" s="17"/>
      <c r="O21" s="17"/>
      <c r="P21" s="17"/>
      <c r="Q21" s="17"/>
      <c r="R21" s="17"/>
      <c r="S21" s="15"/>
      <c r="T21" s="15"/>
    </row>
    <row r="22" spans="1:20" x14ac:dyDescent="0.2">
      <c r="A22" s="3">
        <v>13</v>
      </c>
      <c r="B22" s="3" t="s">
        <v>2</v>
      </c>
      <c r="C22" s="10"/>
      <c r="D22" s="13">
        <v>428880.32211175159</v>
      </c>
      <c r="E22" s="13">
        <v>439246.19282103726</v>
      </c>
      <c r="F22" s="13">
        <v>449916.30559092952</v>
      </c>
      <c r="G22" s="13">
        <v>460897.02531809377</v>
      </c>
      <c r="H22" s="13">
        <v>475202.11412357009</v>
      </c>
      <c r="I22" s="13">
        <v>486422.96507842786</v>
      </c>
      <c r="M22" s="15"/>
      <c r="N22" s="15"/>
      <c r="O22" s="15"/>
      <c r="P22" s="15"/>
      <c r="Q22" s="15"/>
      <c r="R22" s="15"/>
      <c r="S22" s="15"/>
      <c r="T22" s="15"/>
    </row>
    <row r="23" spans="1:20" x14ac:dyDescent="0.2">
      <c r="A23" s="3" t="s">
        <v>3</v>
      </c>
      <c r="B23" s="3" t="s">
        <v>4</v>
      </c>
      <c r="C23" s="10"/>
      <c r="D23" s="12">
        <f t="shared" ref="D23:I23" si="7">D22/(12*1.12)</f>
        <v>31910.738252362466</v>
      </c>
      <c r="E23" s="12">
        <f t="shared" si="7"/>
        <v>32682.008394422413</v>
      </c>
      <c r="F23" s="12">
        <f t="shared" si="7"/>
        <v>33475.915594563208</v>
      </c>
      <c r="G23" s="12">
        <f t="shared" si="7"/>
        <v>34292.933431405785</v>
      </c>
      <c r="H23" s="12">
        <f t="shared" si="7"/>
        <v>35357.300158003723</v>
      </c>
      <c r="I23" s="12">
        <f t="shared" si="7"/>
        <v>36192.184901668734</v>
      </c>
      <c r="M23" s="17"/>
      <c r="N23" s="17"/>
      <c r="O23" s="17"/>
      <c r="P23" s="17"/>
      <c r="Q23" s="17"/>
      <c r="R23" s="17"/>
      <c r="S23" s="15"/>
      <c r="T23" s="15"/>
    </row>
    <row r="24" spans="1:20" x14ac:dyDescent="0.2">
      <c r="A24" s="3">
        <v>12</v>
      </c>
      <c r="B24" s="3" t="s">
        <v>2</v>
      </c>
      <c r="C24" s="10"/>
      <c r="D24" s="13">
        <v>414672.59977522481</v>
      </c>
      <c r="E24" s="13">
        <v>424619.66028392658</v>
      </c>
      <c r="F24" s="13">
        <v>434853.14114257152</v>
      </c>
      <c r="G24" s="13">
        <v>445371.76937182719</v>
      </c>
      <c r="H24" s="13">
        <v>458297.80904341035</v>
      </c>
      <c r="I24" s="13">
        <v>469096.05237126391</v>
      </c>
      <c r="M24" s="15"/>
      <c r="N24" s="15"/>
      <c r="O24" s="15"/>
      <c r="P24" s="15"/>
      <c r="Q24" s="15"/>
      <c r="R24" s="15"/>
      <c r="S24" s="15"/>
      <c r="T24" s="15"/>
    </row>
    <row r="25" spans="1:20" x14ac:dyDescent="0.2">
      <c r="A25" s="3" t="s">
        <v>3</v>
      </c>
      <c r="B25" s="3" t="s">
        <v>4</v>
      </c>
      <c r="C25" s="10"/>
      <c r="D25" s="12">
        <f t="shared" ref="D25:I25" si="8">D24/(12*1.12)</f>
        <v>30853.616054704224</v>
      </c>
      <c r="E25" s="12">
        <f t="shared" si="8"/>
        <v>31593.724723506439</v>
      </c>
      <c r="F25" s="12">
        <f t="shared" si="8"/>
        <v>32355.144430250853</v>
      </c>
      <c r="G25" s="12">
        <f t="shared" si="8"/>
        <v>33137.780459213333</v>
      </c>
      <c r="H25" s="12">
        <f t="shared" si="8"/>
        <v>34099.53936334898</v>
      </c>
      <c r="I25" s="12">
        <f t="shared" si="8"/>
        <v>34902.980087147611</v>
      </c>
      <c r="M25" s="17"/>
      <c r="N25" s="17"/>
      <c r="O25" s="17"/>
      <c r="P25" s="17"/>
      <c r="Q25" s="17"/>
      <c r="R25" s="17"/>
      <c r="S25" s="15"/>
      <c r="T25" s="15"/>
    </row>
    <row r="26" spans="1:20" x14ac:dyDescent="0.2">
      <c r="A26" s="3">
        <v>11</v>
      </c>
      <c r="B26" s="3" t="s">
        <v>2</v>
      </c>
      <c r="C26" s="10"/>
      <c r="D26" s="13">
        <v>400440.69083136949</v>
      </c>
      <c r="E26" s="13">
        <v>409971.48709815351</v>
      </c>
      <c r="F26" s="13">
        <v>419765.79008688533</v>
      </c>
      <c r="G26" s="13">
        <v>429846.51342556055</v>
      </c>
      <c r="H26" s="13">
        <v>443855.94708668732</v>
      </c>
      <c r="I26" s="13">
        <v>454293.14386562281</v>
      </c>
      <c r="M26" s="15"/>
      <c r="N26" s="15"/>
      <c r="O26" s="15"/>
      <c r="P26" s="15"/>
      <c r="Q26" s="15"/>
      <c r="R26" s="15"/>
      <c r="S26" s="15"/>
      <c r="T26" s="15"/>
    </row>
    <row r="27" spans="1:20" x14ac:dyDescent="0.2">
      <c r="A27" s="3" t="s">
        <v>3</v>
      </c>
      <c r="B27" s="3" t="s">
        <v>4</v>
      </c>
      <c r="C27" s="10"/>
      <c r="D27" s="12">
        <f t="shared" ref="D27:I27" si="9">D26/(12*1.12)</f>
        <v>29794.694258286418</v>
      </c>
      <c r="E27" s="12">
        <f t="shared" si="9"/>
        <v>30503.830885279276</v>
      </c>
      <c r="F27" s="12">
        <f t="shared" si="9"/>
        <v>31232.573667178964</v>
      </c>
      <c r="G27" s="12">
        <f t="shared" si="9"/>
        <v>31982.627487020873</v>
      </c>
      <c r="H27" s="12">
        <f t="shared" si="9"/>
        <v>33024.996062997569</v>
      </c>
      <c r="I27" s="12">
        <f t="shared" si="9"/>
        <v>33801.573204287408</v>
      </c>
      <c r="M27" s="17"/>
      <c r="N27" s="17"/>
      <c r="O27" s="17"/>
      <c r="P27" s="17"/>
      <c r="Q27" s="17"/>
      <c r="R27" s="17"/>
      <c r="S27" s="15"/>
      <c r="T27" s="15"/>
    </row>
    <row r="28" spans="1:20" x14ac:dyDescent="0.2">
      <c r="A28" s="3">
        <v>10</v>
      </c>
      <c r="B28" s="3" t="s">
        <v>2</v>
      </c>
      <c r="C28" s="10"/>
      <c r="D28" s="13">
        <v>391562.93296245643</v>
      </c>
      <c r="E28" s="13">
        <v>396774.51035209378</v>
      </c>
      <c r="F28" s="13">
        <v>406174.18974757026</v>
      </c>
      <c r="G28" s="13">
        <v>415879.38418298645</v>
      </c>
      <c r="H28" s="13">
        <v>429058.51137986878</v>
      </c>
      <c r="I28" s="13">
        <v>439125.77226613392</v>
      </c>
      <c r="M28" s="15"/>
      <c r="N28" s="15"/>
      <c r="O28" s="15"/>
      <c r="P28" s="15"/>
      <c r="Q28" s="15"/>
      <c r="R28" s="15"/>
      <c r="S28" s="15"/>
      <c r="T28" s="15"/>
    </row>
    <row r="29" spans="1:20" x14ac:dyDescent="0.2">
      <c r="A29" s="3" t="s">
        <v>3</v>
      </c>
      <c r="B29" s="3" t="s">
        <v>4</v>
      </c>
      <c r="C29" s="10"/>
      <c r="D29" s="12">
        <f t="shared" ref="D29:I29" si="10">D28/(12*1.12)</f>
        <v>29134.146797801815</v>
      </c>
      <c r="E29" s="12">
        <f t="shared" si="10"/>
        <v>29521.912972626022</v>
      </c>
      <c r="F29" s="12">
        <f t="shared" si="10"/>
        <v>30221.293880027544</v>
      </c>
      <c r="G29" s="12">
        <f t="shared" si="10"/>
        <v>30943.406561234107</v>
      </c>
      <c r="H29" s="12">
        <f t="shared" si="10"/>
        <v>31923.996382430709</v>
      </c>
      <c r="I29" s="12">
        <f t="shared" si="10"/>
        <v>32673.04853170639</v>
      </c>
    </row>
    <row r="31" spans="1:20" x14ac:dyDescent="0.2">
      <c r="A31" t="s">
        <v>6</v>
      </c>
    </row>
    <row r="32" spans="1:20" x14ac:dyDescent="0.2">
      <c r="A32" t="s">
        <v>3</v>
      </c>
    </row>
    <row r="33" spans="1:1" x14ac:dyDescent="0.2">
      <c r="A33" t="s">
        <v>7</v>
      </c>
    </row>
    <row r="34" spans="1:1" x14ac:dyDescent="0.2">
      <c r="A34" t="s">
        <v>8</v>
      </c>
    </row>
    <row r="36" spans="1:1" x14ac:dyDescent="0.2">
      <c r="A36" t="s">
        <v>9</v>
      </c>
    </row>
    <row r="37" spans="1:1" x14ac:dyDescent="0.2">
      <c r="A37" t="s">
        <v>10</v>
      </c>
    </row>
    <row r="39" spans="1:1" x14ac:dyDescent="0.2">
      <c r="A39" t="s">
        <v>11</v>
      </c>
    </row>
  </sheetData>
  <phoneticPr fontId="0" type="noConversion"/>
  <pageMargins left="1.75" right="0" top="0.5" bottom="0" header="0.5" footer="0"/>
  <pageSetup paperSize="9" orientation="landscape" r:id="rId1"/>
  <headerFooter alignWithMargins="0">
    <oddFooter>&amp;C&amp;1#&amp;"Calibri"&amp;10&amp;K000000Schlumberger-Private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&amp;C&amp;1#&amp;"Calibri"&amp;10&amp;K000000Schlumberger-Private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A4AC55DB23B409F9930A45A577CF8" ma:contentTypeVersion="13" ma:contentTypeDescription="Create a new document." ma:contentTypeScope="" ma:versionID="a2e4d272666f53afcada826c4596ff0a">
  <xsd:schema xmlns:xsd="http://www.w3.org/2001/XMLSchema" xmlns:xs="http://www.w3.org/2001/XMLSchema" xmlns:p="http://schemas.microsoft.com/office/2006/metadata/properties" xmlns:ns3="fedaa18d-8384-436c-aaa0-67ec6927a806" xmlns:ns4="7eb5e0e6-c3bc-4107-a33a-80c64eb88319" targetNamespace="http://schemas.microsoft.com/office/2006/metadata/properties" ma:root="true" ma:fieldsID="10ff0bd8d4f1c908ebe0e6e765622ef4" ns3:_="" ns4:_="">
    <xsd:import namespace="fedaa18d-8384-436c-aaa0-67ec6927a806"/>
    <xsd:import namespace="7eb5e0e6-c3bc-4107-a33a-80c64eb883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a18d-8384-436c-aaa0-67ec6927a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5e0e6-c3bc-4107-a33a-80c64eb883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A23FA8-D29B-4ABC-B9CC-5B346BF4FB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6B34F1-8790-496A-AD22-D5A94B14A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aa18d-8384-436c-aaa0-67ec6927a806"/>
    <ds:schemaRef ds:uri="7eb5e0e6-c3bc-4107-a33a-80c64eb88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A4E790-CEA3-49B6-AE7F-0D24B9BE2371}">
  <ds:schemaRefs>
    <ds:schemaRef ds:uri="http://schemas.microsoft.com/office/2006/documentManagement/types"/>
    <ds:schemaRef ds:uri="7eb5e0e6-c3bc-4107-a33a-80c64eb8831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fedaa18d-8384-436c-aaa0-67ec6927a8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01Jun2021</vt:lpstr>
      <vt:lpstr>Sheet3</vt:lpstr>
      <vt:lpstr>'01Jun2021'!Print_Area</vt:lpstr>
    </vt:vector>
  </TitlesOfParts>
  <Company>Schlumberger Oilfield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Brevik</dc:creator>
  <cp:lastModifiedBy>Richard Fiskaa</cp:lastModifiedBy>
  <cp:lastPrinted>2017-03-22T07:26:26Z</cp:lastPrinted>
  <dcterms:created xsi:type="dcterms:W3CDTF">1999-06-10T06:48:07Z</dcterms:created>
  <dcterms:modified xsi:type="dcterms:W3CDTF">2021-07-06T11:51:01Z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espeland1@slb.com</vt:lpwstr>
  </property>
  <property fmtid="{D5CDD505-2E9C-101B-9397-08002B2CF9AE}" pid="5" name="MSIP_Label_585f1f62-8d2b-4457-869c-0a13c6549635_SetDate">
    <vt:lpwstr>2018-08-07T06:36:06.2917145Z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espeland1@slb.com</vt:lpwstr>
  </property>
  <property fmtid="{D5CDD505-2E9C-101B-9397-08002B2CF9AE}" pid="12" name="MSIP_Label_8bb759f6-5337-4dc5-b19b-e74b6da11f8f_SetDate">
    <vt:lpwstr>2018-08-07T06:36:06.2917145Z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Sensitivity">
    <vt:lpwstr>Private Internal</vt:lpwstr>
  </property>
  <property fmtid="{D5CDD505-2E9C-101B-9397-08002B2CF9AE}" pid="18" name="ContentTypeId">
    <vt:lpwstr>0x010100D09A4AC55DB23B409F9930A45A577CF8</vt:lpwstr>
  </property>
</Properties>
</file>